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Шаблон заповнення" sheetId="1" r:id="rId1"/>
    <sheet name="Справочники (ничего не менять!)" sheetId="2" r:id="rId2"/>
  </sheets>
  <definedNames>
    <definedName name="Excel_BuiltIn_Print_Area" localSheetId="0">'Шаблон заповнення'!$A$12:$I$15</definedName>
    <definedName name="_xlnm.Print_Area" localSheetId="0">'Шаблон заповнення'!$A$1:$I$85</definedName>
  </definedNames>
  <calcPr fullCalcOnLoad="1"/>
</workbook>
</file>

<file path=xl/sharedStrings.xml><?xml version="1.0" encoding="utf-8"?>
<sst xmlns="http://schemas.openxmlformats.org/spreadsheetml/2006/main" count="360" uniqueCount="191">
  <si>
    <t>«ЗАТВЕРДЖУЮ»</t>
  </si>
  <si>
    <t>В.о.директора ІСМА НАН України</t>
  </si>
  <si>
    <t>________________     Бояринцев А.Ю.</t>
  </si>
  <si>
    <t>"_______"________________ 201__ р.</t>
  </si>
  <si>
    <t>ДОДАТОК ДО РІЧНОГО ПЛАНУ ЗАКУПІВЕЛЬ</t>
  </si>
  <si>
    <t>(ІНСТИТУТ СЦИНТИЛЯЦІЙНИХ МАТЕРІАЛІВ НАЦІОНАЛЬНОЇ АКАДЕМІЇ НАУК УКРАЇНИ, код за ЄДРПОУ 23756522)</t>
  </si>
  <si>
    <t>Конкретна назва предмета закупівлі, обов'язкове</t>
  </si>
  <si>
    <r>
      <t>Валюта:</t>
    </r>
    <r>
      <rPr>
        <b/>
        <sz val="12"/>
        <rFont val="Times New Roman"/>
        <family val="1"/>
      </rPr>
      <t xml:space="preserve"> грн, євро, американьский долар, англ. фунт стерлінгів, російський рубль</t>
    </r>
  </si>
  <si>
    <t>Очікувана вартість предмета закупівлі</t>
  </si>
  <si>
    <t>Рік</t>
  </si>
  <si>
    <r>
      <t>Тип процедур:</t>
    </r>
    <r>
      <rPr>
        <b/>
        <sz val="12"/>
        <rFont val="Times New Roman"/>
        <family val="1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</si>
  <si>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t>Орієнтовний початок проведення процедури закупівлі, обов'язкове</t>
  </si>
  <si>
    <t>Класифікатор  ДК 021:2015, обов'язкове</t>
  </si>
  <si>
    <t>Код КЕКВ (в разі використання бюджетних коштів) </t>
  </si>
  <si>
    <t>Опис окремої частини або частин предмета закупівлі (лота), обов'язкове лише при наявности позиції</t>
  </si>
  <si>
    <t>Кількість, обов'язкове лише при наявности позиції</t>
  </si>
  <si>
    <t>Одиниця виміру, обов'язкове лише при наявности позиції</t>
  </si>
  <si>
    <t>Планова дата поставки</t>
  </si>
  <si>
    <t>Класифікатор  ДК 021:2015, обов'язкове лише при наявности позиції</t>
  </si>
  <si>
    <t>Класифікатори: ДКПП, ДК003, ДК015, ДК018, обов'язкове лише при наявности позиції</t>
  </si>
  <si>
    <r>
      <t>Класифікатори: ДКПП, ДК003, ДК015, ДК018</t>
    </r>
    <r>
      <rPr>
        <b/>
        <sz val="12"/>
        <rFont val="Times New Roman"/>
        <family val="1"/>
      </rPr>
      <t>, Не визначено</t>
    </r>
  </si>
  <si>
    <t>грн</t>
  </si>
  <si>
    <t>допорогова закупівля</t>
  </si>
  <si>
    <t>відкриті торги</t>
  </si>
  <si>
    <t>Затверджений рішенням тендерного комітету</t>
  </si>
  <si>
    <t>Секретар тендерного комітету</t>
  </si>
  <si>
    <t>Валюта</t>
  </si>
  <si>
    <t>Тип процедур</t>
  </si>
  <si>
    <t>Одиниця виміру</t>
  </si>
  <si>
    <t>ящ.</t>
  </si>
  <si>
    <t>євро</t>
  </si>
  <si>
    <t>блок</t>
  </si>
  <si>
    <t>американський долар</t>
  </si>
  <si>
    <t>відкриті торги з публікацією англ.мовою</t>
  </si>
  <si>
    <t>посл.</t>
  </si>
  <si>
    <t>англійський фунт стерлінгів</t>
  </si>
  <si>
    <t>переговорна процедура</t>
  </si>
  <si>
    <t>роб. дн.</t>
  </si>
  <si>
    <t>російський рубль</t>
  </si>
  <si>
    <t>переговорна процедура для потреб оборони</t>
  </si>
  <si>
    <t>рейс</t>
  </si>
  <si>
    <t>шт.</t>
  </si>
  <si>
    <t>га.</t>
  </si>
  <si>
    <t>люд.</t>
  </si>
  <si>
    <t>кг.</t>
  </si>
  <si>
    <t>км</t>
  </si>
  <si>
    <t>кВт</t>
  </si>
  <si>
    <t>лот</t>
  </si>
  <si>
    <t>л.</t>
  </si>
  <si>
    <t>місяць</t>
  </si>
  <si>
    <t>м.кв.</t>
  </si>
  <si>
    <t>м.куб.</t>
  </si>
  <si>
    <t>м</t>
  </si>
  <si>
    <t>упаковок</t>
  </si>
  <si>
    <t>упаковка</t>
  </si>
  <si>
    <t>пар.</t>
  </si>
  <si>
    <t>люд.-год.</t>
  </si>
  <si>
    <t>пач.</t>
  </si>
  <si>
    <t>компл.</t>
  </si>
  <si>
    <t>т.</t>
  </si>
  <si>
    <t>найменув.</t>
  </si>
  <si>
    <t>без застосування електронної системи</t>
  </si>
  <si>
    <t>79341000-6</t>
  </si>
  <si>
    <t xml:space="preserve"> Рекламні послуги (Розміщення рекламних та інформаційних матеріалів)  </t>
  </si>
  <si>
    <t>Примітки</t>
  </si>
  <si>
    <t>тимчасовий кошторис</t>
  </si>
  <si>
    <t>79410000-1</t>
  </si>
  <si>
    <t>Послуги  з міжнародних експрес перевезень та експрес перевезень в межах України</t>
  </si>
  <si>
    <t>звіт про укладений договір</t>
  </si>
  <si>
    <t>60420000-8</t>
  </si>
  <si>
    <t>Голова тендерного комітету</t>
  </si>
  <si>
    <t>Молоко</t>
  </si>
  <si>
    <t>15510000-6</t>
  </si>
  <si>
    <t>70220000-9</t>
  </si>
  <si>
    <t>Технічне обслуговування і поточний ремонт офісної техники</t>
  </si>
  <si>
    <t>50310000-1</t>
  </si>
  <si>
    <t>Информационно-коммуникационные услуги по обеспечению работоспособности сети передачи данных</t>
  </si>
  <si>
    <t xml:space="preserve"> 64220000-4</t>
  </si>
  <si>
    <t>Оренда виробничих приміщень</t>
  </si>
  <si>
    <t>Вироби з алюмінію</t>
  </si>
  <si>
    <t>Послуги кур’єрського зв’язку</t>
  </si>
  <si>
    <t>64120000-3</t>
  </si>
  <si>
    <t>Інформаційні послуги</t>
  </si>
  <si>
    <t>72260000-5</t>
  </si>
  <si>
    <t>44610000-9</t>
  </si>
  <si>
    <t>Аренда баллонов</t>
  </si>
  <si>
    <t xml:space="preserve">Обслуговування системи протипожежного захисту </t>
  </si>
  <si>
    <t>Скотч</t>
  </si>
  <si>
    <t>30190000-7</t>
  </si>
  <si>
    <t>14720000-4</t>
  </si>
  <si>
    <t>Консалтинговые услуги в виде ежемесячного информационно-консультативного обслуживания</t>
  </si>
  <si>
    <t>Тара для упаковки сцинтиляторів і сцинтиляційних збірок</t>
  </si>
  <si>
    <t>50410000-2</t>
  </si>
  <si>
    <t>Телекомунікаційні послуги</t>
  </si>
  <si>
    <t xml:space="preserve"> 50750000-7</t>
  </si>
  <si>
    <t>Послуги з технічного обслуговування ліфтів</t>
  </si>
  <si>
    <t>Плівка</t>
  </si>
  <si>
    <t>Кріпильні деталі</t>
  </si>
  <si>
    <t xml:space="preserve">44530000-4 </t>
  </si>
  <si>
    <t>Фарби</t>
  </si>
  <si>
    <t>44810000-1</t>
  </si>
  <si>
    <t>Розчинники</t>
  </si>
  <si>
    <t xml:space="preserve">44830000-7 </t>
  </si>
  <si>
    <t>Силіконовий клей</t>
  </si>
  <si>
    <t>24910000-6</t>
  </si>
  <si>
    <t>Столярні вироби</t>
  </si>
  <si>
    <t xml:space="preserve">44220000-8 </t>
  </si>
  <si>
    <t>Гумові вироби</t>
  </si>
  <si>
    <t xml:space="preserve">19510000-4 </t>
  </si>
  <si>
    <t>Знаряддя</t>
  </si>
  <si>
    <t>44510000-8</t>
  </si>
  <si>
    <t>Піна монтажна</t>
  </si>
  <si>
    <t xml:space="preserve">24950000-8 </t>
  </si>
  <si>
    <t>Стрічки</t>
  </si>
  <si>
    <t>44170000-2</t>
  </si>
  <si>
    <t>Бояринцев А.Ю.</t>
  </si>
  <si>
    <t>Заступник директора з економічних питань</t>
  </si>
  <si>
    <t>Соколова О.В.</t>
  </si>
  <si>
    <t>Акумуляторні батареї</t>
  </si>
  <si>
    <t xml:space="preserve">31440000-2 </t>
  </si>
  <si>
    <t xml:space="preserve">Блок живлення </t>
  </si>
  <si>
    <t xml:space="preserve">30210000-4 </t>
  </si>
  <si>
    <t>Транспортно-экспедиторские услуги</t>
  </si>
  <si>
    <t>63520000-0</t>
  </si>
  <si>
    <t>Фотоелектронний множник типу R1306 (ФЕМ R1306)</t>
  </si>
  <si>
    <t>31230000-7</t>
  </si>
  <si>
    <t>Герметик</t>
  </si>
  <si>
    <t>39810000-3 </t>
  </si>
  <si>
    <t>Обробка первинних документів і вантажів для розміщення на зберігання партій вантажу під митним контролем на складі тимчасового зберігання відкритого типу</t>
  </si>
  <si>
    <t>63120000-6</t>
  </si>
  <si>
    <t>Бородавка А.П</t>
  </si>
  <si>
    <t>Зінов'єва А.В.</t>
  </si>
  <si>
    <t>Неонол</t>
  </si>
  <si>
    <t>Радіотелефон</t>
  </si>
  <si>
    <t>Паста полірувальна</t>
  </si>
  <si>
    <t>Поліріт оптичний</t>
  </si>
  <si>
    <t>Абразивні порошки</t>
  </si>
  <si>
    <t>Послуги з ремонту і технічного обслуговування автомобілів</t>
  </si>
  <si>
    <t>Фотобумага WWM</t>
  </si>
  <si>
    <t>960,00</t>
  </si>
  <si>
    <t>201,00</t>
  </si>
  <si>
    <t>965,96</t>
  </si>
  <si>
    <t>2124,00</t>
  </si>
  <si>
    <t>1440,00</t>
  </si>
  <si>
    <t>3690,24</t>
  </si>
  <si>
    <t>29250,00</t>
  </si>
  <si>
    <t>13810,86</t>
  </si>
  <si>
    <t>2250,00</t>
  </si>
  <si>
    <t>1008,00</t>
  </si>
  <si>
    <t>32230000-4</t>
  </si>
  <si>
    <t>44530000-4</t>
  </si>
  <si>
    <t>39810000-3</t>
  </si>
  <si>
    <t>50110000-9</t>
  </si>
  <si>
    <t>22990000-6</t>
  </si>
  <si>
    <t>Каніфоль соснова</t>
  </si>
  <si>
    <t>19520000-7</t>
  </si>
  <si>
    <t>Плита пінополістірольна</t>
  </si>
  <si>
    <t>Складання декларації про утворення відходів у 2017 році на об’єктах ІСМА НАН України, що розташовані за адресою : м. Харків, проспект Науки, 60, м. Харків, проспект Науки 25, та узгодження документів в Департаменті екології та природних ресурсів Харківської області</t>
  </si>
  <si>
    <t>90520000-0</t>
  </si>
  <si>
    <t xml:space="preserve">* </t>
  </si>
  <si>
    <t>*</t>
  </si>
  <si>
    <t>Визначення по отриманню сертифікатів походження форми А, загальної форми, СТ-1;Оформлення висновку щодо визначення коду УКТЗЕД; Переклад з іноземних та на іноземні мови, засвідчення документів</t>
  </si>
  <si>
    <t>79990000-0</t>
  </si>
  <si>
    <t xml:space="preserve">Послуги з обробки даних, видачі сертифікатів та їх обслуговування </t>
  </si>
  <si>
    <t>72310000-1</t>
  </si>
  <si>
    <t>Поставка пакетів оновлення (компоненти) до комп'ютерної програми "M.E.Doc"</t>
  </si>
  <si>
    <t>79120000-1</t>
  </si>
  <si>
    <t>Віск бджолиний</t>
  </si>
  <si>
    <t>Етилацетат</t>
  </si>
  <si>
    <t xml:space="preserve">3 146,04 </t>
  </si>
  <si>
    <t>44830000-7</t>
  </si>
  <si>
    <t>24320000-3</t>
  </si>
  <si>
    <t>Елементи електричних схем</t>
  </si>
  <si>
    <r>
      <t>11 666,70</t>
    </r>
    <r>
      <rPr>
        <b/>
        <sz val="12"/>
        <color indexed="8"/>
        <rFont val="Times New Roman"/>
        <family val="1"/>
      </rPr>
      <t xml:space="preserve"> </t>
    </r>
  </si>
  <si>
    <t xml:space="preserve">31220000-4 </t>
  </si>
  <si>
    <t>Спирт ізопропиловий</t>
  </si>
  <si>
    <t>Транспортування експортних, імпортних або транзитних вантажів клієнта, як на території України так і за її межами автомобільним видом транспорту</t>
  </si>
  <si>
    <t>Послуги з перевезення, зберігання, видалення, утилізації, захоронення відходів 1-4 класу небезпеки</t>
  </si>
  <si>
    <t>Виконання диспансерною комісією медичного огляду щодо стану здоров'я співробітників ІСМА НАН України</t>
  </si>
  <si>
    <t>85140000-2</t>
  </si>
  <si>
    <t>79810000-5</t>
  </si>
  <si>
    <t>Присвоєння цифрових ідентифікаторів</t>
  </si>
  <si>
    <t>79820000-8</t>
  </si>
  <si>
    <t>73210000-7</t>
  </si>
  <si>
    <t>НА 2017 рік (оновлено 14.02.2017р.)</t>
  </si>
  <si>
    <r>
      <t xml:space="preserve">від </t>
    </r>
    <r>
      <rPr>
        <u val="single"/>
        <sz val="14"/>
        <rFont val="Times New Roman"/>
        <family val="1"/>
      </rPr>
      <t>14.02.17</t>
    </r>
    <r>
      <rPr>
        <sz val="14"/>
        <rFont val="Times New Roman"/>
        <family val="1"/>
      </rPr>
      <t xml:space="preserve">  №</t>
    </r>
  </si>
  <si>
    <t xml:space="preserve"> 79130000-4</t>
  </si>
  <si>
    <t>Юридичні послуги, пов’язані з оформленням і засвідченням документів</t>
  </si>
  <si>
    <t>Виготовлення макету для верстки журналу «Functional Materials» т.24 № 1-4 (кількість сторінок-150; англійська мова; формат А-4) не являється бібліотечним фондом.</t>
  </si>
  <si>
    <t>Виготовлення обкладинки журналу “Functional;  Materials” т.24  №1-4 по 120 шт. кожного номеру   (всього 480 шт.)</t>
  </si>
  <si>
    <t>Виготовлення тиражу журналу “Functional; Materials” т.24 № 1- 4 тираж - 120 шт. кожного номера, не являється бібліотечним фондом.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</si>
</sst>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yy"/>
    <numFmt numFmtId="173" formatCode="dd\.mm\.yyyy;@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р_.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15" borderId="1" applyNumberFormat="0" applyAlignment="0" applyProtection="0"/>
    <xf numFmtId="0" fontId="5" fillId="32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5" borderId="7" applyNumberForma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10" applyNumberFormat="0" applyAlignment="0" applyProtection="0"/>
    <xf numFmtId="0" fontId="37" fillId="43" borderId="11" applyNumberFormat="0" applyAlignment="0" applyProtection="0"/>
    <xf numFmtId="0" fontId="38" fillId="43" borderId="10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4" borderId="16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1" fillId="0" borderId="0">
      <alignment/>
      <protection/>
    </xf>
    <xf numFmtId="0" fontId="18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1" fillId="0" borderId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48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172" fontId="19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4" fontId="21" fillId="4" borderId="0" xfId="0" applyNumberFormat="1" applyFont="1" applyFill="1" applyBorder="1" applyAlignment="1">
      <alignment horizontal="center" vertical="center" wrapText="1"/>
    </xf>
    <xf numFmtId="172" fontId="21" fillId="4" borderId="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73" fontId="21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95" applyFont="1" applyBorder="1" applyAlignment="1">
      <alignment horizontal="center"/>
      <protection/>
    </xf>
    <xf numFmtId="0" fontId="23" fillId="0" borderId="0" xfId="95" applyFont="1" applyBorder="1" applyAlignment="1">
      <alignment horizontal="left"/>
      <protection/>
    </xf>
    <xf numFmtId="0" fontId="18" fillId="0" borderId="0" xfId="95" applyFont="1" applyBorder="1" applyAlignment="1">
      <alignment horizontal="left"/>
      <protection/>
    </xf>
    <xf numFmtId="0" fontId="23" fillId="0" borderId="0" xfId="95" applyFont="1" applyBorder="1" applyAlignment="1">
      <alignment/>
      <protection/>
    </xf>
    <xf numFmtId="0" fontId="24" fillId="0" borderId="0" xfId="95" applyFont="1" applyBorder="1" applyAlignment="1">
      <alignment horizontal="center"/>
      <protection/>
    </xf>
    <xf numFmtId="0" fontId="23" fillId="0" borderId="0" xfId="95" applyFont="1" applyAlignment="1">
      <alignment horizontal="left"/>
      <protection/>
    </xf>
    <xf numFmtId="0" fontId="23" fillId="0" borderId="0" xfId="95" applyFont="1" applyAlignment="1">
      <alignment/>
      <protection/>
    </xf>
    <xf numFmtId="0" fontId="18" fillId="0" borderId="0" xfId="95" applyAlignment="1">
      <alignment/>
      <protection/>
    </xf>
    <xf numFmtId="0" fontId="25" fillId="4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72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73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4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6" fillId="16" borderId="0" xfId="0" applyFont="1" applyFill="1" applyAlignment="1">
      <alignment/>
    </xf>
    <xf numFmtId="0" fontId="27" fillId="0" borderId="0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49" borderId="19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49" borderId="21" xfId="0" applyFont="1" applyFill="1" applyBorder="1" applyAlignment="1">
      <alignment horizontal="center" vertical="center" wrapText="1"/>
    </xf>
    <xf numFmtId="172" fontId="26" fillId="0" borderId="21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4" fontId="21" fillId="4" borderId="22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172" fontId="21" fillId="4" borderId="22" xfId="0" applyNumberFormat="1" applyFont="1" applyFill="1" applyBorder="1" applyAlignment="1">
      <alignment horizontal="center" vertical="center" wrapText="1"/>
    </xf>
    <xf numFmtId="4" fontId="26" fillId="49" borderId="19" xfId="0" applyNumberFormat="1" applyFont="1" applyFill="1" applyBorder="1" applyAlignment="1">
      <alignment horizontal="center" vertical="center" wrapText="1"/>
    </xf>
    <xf numFmtId="172" fontId="26" fillId="49" borderId="19" xfId="0" applyNumberFormat="1" applyFont="1" applyFill="1" applyBorder="1" applyAlignment="1">
      <alignment horizontal="center" vertical="center" wrapText="1"/>
    </xf>
    <xf numFmtId="0" fontId="26" fillId="49" borderId="23" xfId="0" applyFont="1" applyFill="1" applyBorder="1" applyAlignment="1">
      <alignment horizontal="center" vertical="center" wrapText="1"/>
    </xf>
    <xf numFmtId="0" fontId="26" fillId="49" borderId="24" xfId="0" applyFont="1" applyFill="1" applyBorder="1" applyAlignment="1">
      <alignment horizontal="center" vertical="center" wrapText="1"/>
    </xf>
    <xf numFmtId="4" fontId="26" fillId="49" borderId="24" xfId="0" applyNumberFormat="1" applyFont="1" applyFill="1" applyBorder="1" applyAlignment="1">
      <alignment horizontal="center" vertical="center" wrapText="1"/>
    </xf>
    <xf numFmtId="172" fontId="26" fillId="49" borderId="24" xfId="0" applyNumberFormat="1" applyFont="1" applyFill="1" applyBorder="1" applyAlignment="1">
      <alignment horizontal="center" vertical="center" wrapText="1"/>
    </xf>
    <xf numFmtId="0" fontId="26" fillId="49" borderId="22" xfId="0" applyFont="1" applyFill="1" applyBorder="1" applyAlignment="1">
      <alignment horizontal="center" vertical="center" wrapText="1"/>
    </xf>
    <xf numFmtId="4" fontId="26" fillId="49" borderId="22" xfId="0" applyNumberFormat="1" applyFont="1" applyFill="1" applyBorder="1" applyAlignment="1">
      <alignment horizontal="center" vertical="center" wrapText="1"/>
    </xf>
    <xf numFmtId="172" fontId="26" fillId="49" borderId="22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6" fillId="49" borderId="26" xfId="0" applyFont="1" applyFill="1" applyBorder="1" applyAlignment="1">
      <alignment horizontal="center" vertical="center" wrapText="1"/>
    </xf>
    <xf numFmtId="4" fontId="26" fillId="49" borderId="26" xfId="0" applyNumberFormat="1" applyFont="1" applyFill="1" applyBorder="1" applyAlignment="1">
      <alignment horizontal="center" vertical="center" wrapText="1"/>
    </xf>
    <xf numFmtId="172" fontId="26" fillId="49" borderId="26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2" fontId="26" fillId="0" borderId="2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72" fontId="26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6" fillId="49" borderId="0" xfId="0" applyFont="1" applyFill="1" applyBorder="1" applyAlignment="1">
      <alignment horizontal="center" vertical="center" wrapText="1"/>
    </xf>
    <xf numFmtId="4" fontId="26" fillId="49" borderId="0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172" fontId="26" fillId="0" borderId="26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26" fillId="50" borderId="26" xfId="0" applyFont="1" applyFill="1" applyBorder="1" applyAlignment="1">
      <alignment horizontal="center" vertical="center" wrapText="1"/>
    </xf>
    <xf numFmtId="4" fontId="26" fillId="50" borderId="26" xfId="0" applyNumberFormat="1" applyFont="1" applyFill="1" applyBorder="1" applyAlignment="1">
      <alignment horizontal="center" vertical="center" wrapText="1"/>
    </xf>
    <xf numFmtId="0" fontId="26" fillId="50" borderId="22" xfId="0" applyFont="1" applyFill="1" applyBorder="1" applyAlignment="1">
      <alignment horizontal="center" vertical="center" wrapText="1"/>
    </xf>
    <xf numFmtId="172" fontId="26" fillId="50" borderId="22" xfId="0" applyNumberFormat="1" applyFont="1" applyFill="1" applyBorder="1" applyAlignment="1">
      <alignment horizontal="center" vertical="center" wrapText="1"/>
    </xf>
    <xf numFmtId="4" fontId="26" fillId="50" borderId="22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5" xfId="94"/>
    <cellStyle name="Обычный_акты спис ОБОРУД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0" zoomScaleNormal="85" zoomScaleSheetLayoutView="80" zoomScalePageLayoutView="0" workbookViewId="0" topLeftCell="A55">
      <selection activeCell="C68" sqref="C68"/>
    </sheetView>
  </sheetViews>
  <sheetFormatPr defaultColWidth="9.140625" defaultRowHeight="15"/>
  <cols>
    <col min="1" max="1" width="60.28125" style="1" customWidth="1"/>
    <col min="2" max="2" width="20.28125" style="1" customWidth="1"/>
    <col min="3" max="4" width="13.28125" style="2" customWidth="1"/>
    <col min="5" max="5" width="10.421875" style="1" customWidth="1"/>
    <col min="6" max="6" width="37.00390625" style="1" customWidth="1"/>
    <col min="7" max="7" width="19.8515625" style="3" customWidth="1"/>
    <col min="8" max="8" width="15.421875" style="1" customWidth="1"/>
    <col min="9" max="9" width="18.421875" style="1" customWidth="1"/>
    <col min="10" max="10" width="23.57421875" style="1" hidden="1" customWidth="1"/>
    <col min="11" max="11" width="14.28125" style="1" hidden="1" customWidth="1"/>
    <col min="12" max="12" width="20.8515625" style="1" hidden="1" customWidth="1"/>
    <col min="13" max="13" width="17.00390625" style="4" hidden="1" customWidth="1"/>
    <col min="14" max="14" width="18.57421875" style="1" hidden="1" customWidth="1"/>
    <col min="15" max="15" width="29.8515625" style="1" hidden="1" customWidth="1"/>
    <col min="16" max="16" width="23.140625" style="1" hidden="1" customWidth="1"/>
    <col min="17" max="17" width="17.7109375" style="1" hidden="1" customWidth="1"/>
    <col min="18" max="18" width="16.57421875" style="1" hidden="1" customWidth="1"/>
    <col min="19" max="19" width="18.7109375" style="1" hidden="1" customWidth="1"/>
    <col min="20" max="20" width="16.00390625" style="1" hidden="1" customWidth="1"/>
    <col min="21" max="21" width="26.00390625" style="1" hidden="1" customWidth="1"/>
    <col min="22" max="16384" width="9.140625" style="1" customWidth="1"/>
  </cols>
  <sheetData>
    <row r="1" spans="1:21" ht="12.75" customHeight="1">
      <c r="A1" s="5"/>
      <c r="B1" s="6"/>
      <c r="C1" s="7"/>
      <c r="D1" s="7"/>
      <c r="E1" s="6"/>
      <c r="F1" s="6"/>
      <c r="G1" s="8"/>
      <c r="H1" s="6"/>
      <c r="I1" s="6"/>
      <c r="J1" s="9"/>
      <c r="K1" s="9"/>
      <c r="L1" s="9"/>
      <c r="M1" s="10"/>
      <c r="N1" s="9"/>
      <c r="O1" s="11"/>
      <c r="P1" s="9"/>
      <c r="Q1" s="9"/>
      <c r="R1" s="9"/>
      <c r="S1" s="9"/>
      <c r="T1" s="9"/>
      <c r="U1" s="9"/>
    </row>
    <row r="2" spans="1:21" ht="18.75">
      <c r="A2" s="5"/>
      <c r="B2" s="6"/>
      <c r="C2" s="7"/>
      <c r="D2" s="7"/>
      <c r="E2" s="6"/>
      <c r="F2" s="6"/>
      <c r="G2" s="8"/>
      <c r="H2" s="12" t="s">
        <v>0</v>
      </c>
      <c r="I2" s="13"/>
      <c r="J2" s="14"/>
      <c r="K2" s="9"/>
      <c r="L2" s="9"/>
      <c r="M2" s="10"/>
      <c r="N2" s="9"/>
      <c r="O2" s="11"/>
      <c r="P2" s="9"/>
      <c r="Q2" s="9"/>
      <c r="R2" s="9"/>
      <c r="S2" s="9"/>
      <c r="T2" s="9"/>
      <c r="U2" s="9"/>
    </row>
    <row r="3" spans="1:21" ht="18.75">
      <c r="A3" s="5"/>
      <c r="B3" s="6"/>
      <c r="C3" s="7"/>
      <c r="D3" s="7"/>
      <c r="E3" s="6"/>
      <c r="F3" s="6"/>
      <c r="G3" s="15" t="s">
        <v>1</v>
      </c>
      <c r="H3" s="12"/>
      <c r="I3" s="16"/>
      <c r="K3" s="9"/>
      <c r="L3" s="9"/>
      <c r="M3" s="10"/>
      <c r="N3" s="9"/>
      <c r="O3" s="11"/>
      <c r="P3" s="9"/>
      <c r="Q3" s="9"/>
      <c r="R3" s="9"/>
      <c r="S3" s="9"/>
      <c r="T3" s="9"/>
      <c r="U3" s="9"/>
    </row>
    <row r="4" spans="1:21" ht="18.75">
      <c r="A4" s="5"/>
      <c r="B4" s="6"/>
      <c r="C4" s="7"/>
      <c r="D4" s="7"/>
      <c r="E4" s="6"/>
      <c r="F4" s="6"/>
      <c r="G4" s="13" t="s">
        <v>2</v>
      </c>
      <c r="H4" s="78" t="s">
        <v>115</v>
      </c>
      <c r="I4" s="78"/>
      <c r="K4" s="9"/>
      <c r="L4" s="9"/>
      <c r="M4" s="10"/>
      <c r="N4" s="9"/>
      <c r="O4" s="11"/>
      <c r="P4" s="9"/>
      <c r="Q4" s="9"/>
      <c r="R4" s="9"/>
      <c r="S4" s="9"/>
      <c r="T4" s="9"/>
      <c r="U4" s="9"/>
    </row>
    <row r="5" spans="1:21" ht="18.75">
      <c r="A5" s="5"/>
      <c r="B5" s="6"/>
      <c r="C5" s="7"/>
      <c r="D5" s="7"/>
      <c r="E5" s="6"/>
      <c r="F5" s="6"/>
      <c r="G5" s="17" t="s">
        <v>3</v>
      </c>
      <c r="H5" s="18"/>
      <c r="I5" s="19"/>
      <c r="K5" s="9"/>
      <c r="L5" s="9"/>
      <c r="M5" s="10"/>
      <c r="N5" s="9"/>
      <c r="O5" s="11"/>
      <c r="P5" s="9"/>
      <c r="Q5" s="9"/>
      <c r="R5" s="9"/>
      <c r="S5" s="9"/>
      <c r="T5" s="9"/>
      <c r="U5" s="9"/>
    </row>
    <row r="6" spans="1:21" ht="6.75" customHeight="1">
      <c r="A6" s="5"/>
      <c r="B6" s="6"/>
      <c r="C6" s="7"/>
      <c r="D6" s="7"/>
      <c r="E6" s="6"/>
      <c r="F6" s="6"/>
      <c r="G6" s="8"/>
      <c r="H6" s="20"/>
      <c r="I6" s="20"/>
      <c r="J6" s="9"/>
      <c r="K6" s="9"/>
      <c r="L6" s="9"/>
      <c r="M6" s="10"/>
      <c r="N6" s="9"/>
      <c r="O6" s="11"/>
      <c r="P6" s="9"/>
      <c r="Q6" s="9"/>
      <c r="R6" s="9"/>
      <c r="S6" s="9"/>
      <c r="T6" s="9"/>
      <c r="U6" s="9"/>
    </row>
    <row r="7" spans="1:21" ht="6" customHeight="1">
      <c r="A7" s="5"/>
      <c r="B7" s="6"/>
      <c r="C7" s="7"/>
      <c r="D7" s="7"/>
      <c r="E7" s="6"/>
      <c r="F7" s="6"/>
      <c r="G7" s="8"/>
      <c r="H7" s="6"/>
      <c r="I7" s="6"/>
      <c r="J7" s="9"/>
      <c r="K7" s="9"/>
      <c r="L7" s="9"/>
      <c r="M7" s="10"/>
      <c r="N7" s="9"/>
      <c r="O7" s="11"/>
      <c r="P7" s="9"/>
      <c r="Q7" s="9"/>
      <c r="R7" s="9"/>
      <c r="S7" s="9"/>
      <c r="T7" s="9"/>
      <c r="U7" s="9"/>
    </row>
    <row r="8" spans="1:21" ht="15.75" customHeight="1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9"/>
      <c r="K8" s="9"/>
      <c r="L8" s="9"/>
      <c r="M8" s="10"/>
      <c r="N8" s="9"/>
      <c r="O8" s="11"/>
      <c r="P8" s="9"/>
      <c r="Q8" s="9"/>
      <c r="R8" s="9"/>
      <c r="S8" s="9"/>
      <c r="T8" s="9"/>
      <c r="U8" s="9"/>
    </row>
    <row r="9" spans="1:21" ht="15.75" customHeight="1">
      <c r="A9" s="75" t="s">
        <v>184</v>
      </c>
      <c r="B9" s="75"/>
      <c r="C9" s="75"/>
      <c r="D9" s="75"/>
      <c r="E9" s="75"/>
      <c r="F9" s="75"/>
      <c r="G9" s="75"/>
      <c r="H9" s="75"/>
      <c r="I9" s="75"/>
      <c r="J9" s="9"/>
      <c r="K9" s="9"/>
      <c r="L9" s="9"/>
      <c r="M9" s="10"/>
      <c r="N9" s="9"/>
      <c r="O9" s="11"/>
      <c r="P9" s="9"/>
      <c r="Q9" s="9"/>
      <c r="R9" s="9"/>
      <c r="S9" s="9"/>
      <c r="T9" s="9"/>
      <c r="U9" s="9"/>
    </row>
    <row r="10" spans="1:21" ht="15.75" customHeight="1">
      <c r="A10" s="75" t="s">
        <v>5</v>
      </c>
      <c r="B10" s="75"/>
      <c r="C10" s="75"/>
      <c r="D10" s="75"/>
      <c r="E10" s="75"/>
      <c r="F10" s="75"/>
      <c r="G10" s="75"/>
      <c r="H10" s="75"/>
      <c r="I10" s="75"/>
      <c r="J10" s="9"/>
      <c r="K10" s="9"/>
      <c r="L10" s="9"/>
      <c r="M10" s="10"/>
      <c r="N10" s="9"/>
      <c r="O10" s="11"/>
      <c r="P10" s="9"/>
      <c r="Q10" s="9"/>
      <c r="R10" s="9"/>
      <c r="S10" s="9"/>
      <c r="T10" s="9"/>
      <c r="U10" s="9"/>
    </row>
    <row r="11" spans="1:21" ht="4.5" customHeight="1">
      <c r="A11" s="5"/>
      <c r="B11" s="6"/>
      <c r="C11" s="7"/>
      <c r="D11" s="7"/>
      <c r="E11" s="6"/>
      <c r="F11" s="6"/>
      <c r="G11" s="8"/>
      <c r="H11" s="6"/>
      <c r="I11" s="6"/>
      <c r="J11" s="9"/>
      <c r="K11" s="9"/>
      <c r="L11" s="9"/>
      <c r="M11" s="10"/>
      <c r="N11" s="9"/>
      <c r="O11" s="11"/>
      <c r="P11" s="9"/>
      <c r="Q11" s="9"/>
      <c r="R11" s="9"/>
      <c r="S11" s="9"/>
      <c r="T11" s="9"/>
      <c r="U11" s="9"/>
    </row>
    <row r="12" spans="1:21" ht="99" customHeight="1">
      <c r="A12" s="40" t="s">
        <v>6</v>
      </c>
      <c r="B12" s="41" t="s">
        <v>7</v>
      </c>
      <c r="C12" s="42" t="s">
        <v>8</v>
      </c>
      <c r="D12" s="43" t="s">
        <v>64</v>
      </c>
      <c r="E12" s="44" t="s">
        <v>9</v>
      </c>
      <c r="F12" s="41" t="s">
        <v>10</v>
      </c>
      <c r="G12" s="45" t="s">
        <v>11</v>
      </c>
      <c r="H12" s="44" t="s">
        <v>12</v>
      </c>
      <c r="I12" s="43" t="s">
        <v>13</v>
      </c>
      <c r="J12" s="21" t="s">
        <v>14</v>
      </c>
      <c r="K12" s="9" t="s">
        <v>15</v>
      </c>
      <c r="L12" s="9" t="s">
        <v>16</v>
      </c>
      <c r="M12" s="10" t="s">
        <v>17</v>
      </c>
      <c r="N12" s="9" t="s">
        <v>18</v>
      </c>
      <c r="O12" s="11" t="s">
        <v>19</v>
      </c>
      <c r="P12" s="9" t="s">
        <v>14</v>
      </c>
      <c r="Q12" s="9" t="s">
        <v>15</v>
      </c>
      <c r="R12" s="9" t="s">
        <v>16</v>
      </c>
      <c r="S12" s="9" t="s">
        <v>17</v>
      </c>
      <c r="T12" s="9" t="s">
        <v>18</v>
      </c>
      <c r="U12" s="11" t="s">
        <v>20</v>
      </c>
    </row>
    <row r="13" spans="1:21" ht="31.5">
      <c r="A13" s="38" t="s">
        <v>63</v>
      </c>
      <c r="B13" s="27" t="s">
        <v>21</v>
      </c>
      <c r="C13" s="46">
        <v>20000</v>
      </c>
      <c r="D13" s="27" t="s">
        <v>65</v>
      </c>
      <c r="E13" s="27">
        <v>2017</v>
      </c>
      <c r="F13" s="27" t="s">
        <v>61</v>
      </c>
      <c r="G13" s="39">
        <v>42736</v>
      </c>
      <c r="H13" s="27" t="s">
        <v>62</v>
      </c>
      <c r="I13" s="27">
        <v>2281</v>
      </c>
      <c r="J13" s="24"/>
      <c r="K13" s="22"/>
      <c r="L13" s="22"/>
      <c r="M13" s="25"/>
      <c r="N13" s="22"/>
      <c r="O13" s="22"/>
      <c r="P13" s="22"/>
      <c r="Q13" s="22"/>
      <c r="R13" s="22"/>
      <c r="S13" s="25"/>
      <c r="T13" s="22"/>
      <c r="U13" s="22"/>
    </row>
    <row r="14" spans="1:21" ht="31.5">
      <c r="A14" s="36" t="s">
        <v>90</v>
      </c>
      <c r="B14" s="22" t="s">
        <v>21</v>
      </c>
      <c r="C14" s="46">
        <v>21000</v>
      </c>
      <c r="D14" s="22" t="s">
        <v>65</v>
      </c>
      <c r="E14" s="22">
        <v>2017</v>
      </c>
      <c r="F14" s="22" t="s">
        <v>61</v>
      </c>
      <c r="G14" s="23">
        <v>42736</v>
      </c>
      <c r="H14" s="22" t="s">
        <v>66</v>
      </c>
      <c r="I14" s="22">
        <v>2281</v>
      </c>
      <c r="J14" s="24"/>
      <c r="K14" s="22"/>
      <c r="L14" s="22"/>
      <c r="M14" s="25"/>
      <c r="N14" s="22"/>
      <c r="O14" s="22"/>
      <c r="P14" s="22"/>
      <c r="Q14" s="22"/>
      <c r="R14" s="22"/>
      <c r="S14" s="25"/>
      <c r="T14" s="22"/>
      <c r="U14" s="22"/>
    </row>
    <row r="15" spans="1:9" ht="31.5">
      <c r="A15" s="36" t="s">
        <v>67</v>
      </c>
      <c r="B15" s="26" t="s">
        <v>21</v>
      </c>
      <c r="C15" s="46">
        <v>180000</v>
      </c>
      <c r="D15" s="22" t="s">
        <v>65</v>
      </c>
      <c r="E15" s="22">
        <v>2017</v>
      </c>
      <c r="F15" s="22" t="s">
        <v>68</v>
      </c>
      <c r="G15" s="23">
        <v>42736</v>
      </c>
      <c r="H15" s="22" t="s">
        <v>69</v>
      </c>
      <c r="I15" s="22">
        <v>2281</v>
      </c>
    </row>
    <row r="16" spans="1:9" ht="31.5">
      <c r="A16" s="36" t="s">
        <v>71</v>
      </c>
      <c r="B16" s="26" t="s">
        <v>21</v>
      </c>
      <c r="C16" s="46">
        <v>4801.28</v>
      </c>
      <c r="D16" s="22" t="s">
        <v>65</v>
      </c>
      <c r="E16" s="22">
        <v>2017</v>
      </c>
      <c r="F16" s="22" t="s">
        <v>61</v>
      </c>
      <c r="G16" s="23">
        <v>42736</v>
      </c>
      <c r="H16" s="22" t="s">
        <v>72</v>
      </c>
      <c r="I16" s="22">
        <v>2281</v>
      </c>
    </row>
    <row r="17" spans="1:9" ht="31.5">
      <c r="A17" s="36" t="s">
        <v>78</v>
      </c>
      <c r="B17" s="26" t="s">
        <v>21</v>
      </c>
      <c r="C17" s="46">
        <v>39911.94</v>
      </c>
      <c r="D17" s="22" t="s">
        <v>65</v>
      </c>
      <c r="E17" s="22">
        <v>2017</v>
      </c>
      <c r="F17" s="22" t="s">
        <v>61</v>
      </c>
      <c r="G17" s="23">
        <v>42736</v>
      </c>
      <c r="H17" s="22" t="s">
        <v>73</v>
      </c>
      <c r="I17" s="22">
        <v>2281</v>
      </c>
    </row>
    <row r="18" spans="1:9" ht="31.5">
      <c r="A18" s="36" t="s">
        <v>74</v>
      </c>
      <c r="B18" s="37" t="s">
        <v>21</v>
      </c>
      <c r="C18" s="46">
        <v>20000</v>
      </c>
      <c r="D18" s="22" t="s">
        <v>65</v>
      </c>
      <c r="E18" s="22">
        <v>2017</v>
      </c>
      <c r="F18" s="22" t="s">
        <v>61</v>
      </c>
      <c r="G18" s="23">
        <v>42736</v>
      </c>
      <c r="H18" s="22" t="s">
        <v>75</v>
      </c>
      <c r="I18" s="22">
        <v>2281</v>
      </c>
    </row>
    <row r="19" spans="1:9" ht="31.5">
      <c r="A19" s="36" t="s">
        <v>76</v>
      </c>
      <c r="B19" s="37" t="s">
        <v>21</v>
      </c>
      <c r="C19" s="46">
        <v>17415</v>
      </c>
      <c r="D19" s="22" t="s">
        <v>65</v>
      </c>
      <c r="E19" s="22">
        <v>2017</v>
      </c>
      <c r="F19" s="22" t="s">
        <v>61</v>
      </c>
      <c r="G19" s="23">
        <v>42736</v>
      </c>
      <c r="H19" s="22" t="s">
        <v>77</v>
      </c>
      <c r="I19" s="22">
        <v>2281</v>
      </c>
    </row>
    <row r="20" spans="1:9" ht="31.5">
      <c r="A20" s="38" t="s">
        <v>80</v>
      </c>
      <c r="B20" s="37" t="s">
        <v>21</v>
      </c>
      <c r="C20" s="46">
        <v>5000</v>
      </c>
      <c r="D20" s="22" t="s">
        <v>65</v>
      </c>
      <c r="E20" s="22">
        <v>2017</v>
      </c>
      <c r="F20" s="22" t="s">
        <v>61</v>
      </c>
      <c r="G20" s="23">
        <v>42736</v>
      </c>
      <c r="H20" s="22" t="s">
        <v>81</v>
      </c>
      <c r="I20" s="22">
        <v>2281</v>
      </c>
    </row>
    <row r="21" spans="1:9" ht="31.5">
      <c r="A21" s="38" t="s">
        <v>79</v>
      </c>
      <c r="B21" s="26" t="s">
        <v>21</v>
      </c>
      <c r="C21" s="46">
        <v>38310</v>
      </c>
      <c r="D21" s="22" t="s">
        <v>65</v>
      </c>
      <c r="E21" s="22">
        <v>2017</v>
      </c>
      <c r="F21" s="22" t="s">
        <v>68</v>
      </c>
      <c r="G21" s="23">
        <v>42736</v>
      </c>
      <c r="H21" s="22" t="s">
        <v>89</v>
      </c>
      <c r="I21" s="22">
        <v>2281</v>
      </c>
    </row>
    <row r="22" spans="1:9" ht="31.5">
      <c r="A22" s="38" t="s">
        <v>87</v>
      </c>
      <c r="B22" s="26" t="s">
        <v>21</v>
      </c>
      <c r="C22" s="46">
        <v>492.48</v>
      </c>
      <c r="D22" s="22" t="s">
        <v>65</v>
      </c>
      <c r="E22" s="22">
        <v>2017</v>
      </c>
      <c r="F22" s="22" t="s">
        <v>61</v>
      </c>
      <c r="G22" s="23">
        <v>42736</v>
      </c>
      <c r="H22" s="22" t="s">
        <v>88</v>
      </c>
      <c r="I22" s="22">
        <v>2281</v>
      </c>
    </row>
    <row r="23" spans="1:9" ht="31.5">
      <c r="A23" s="38" t="s">
        <v>82</v>
      </c>
      <c r="B23" s="36" t="s">
        <v>21</v>
      </c>
      <c r="C23" s="46">
        <v>4636.5</v>
      </c>
      <c r="D23" s="36" t="s">
        <v>65</v>
      </c>
      <c r="E23" s="36">
        <v>2017</v>
      </c>
      <c r="F23" s="36" t="s">
        <v>61</v>
      </c>
      <c r="G23" s="47">
        <v>42736</v>
      </c>
      <c r="H23" s="36" t="s">
        <v>83</v>
      </c>
      <c r="I23" s="36">
        <v>2281</v>
      </c>
    </row>
    <row r="24" spans="1:9" ht="31.5">
      <c r="A24" s="48" t="s">
        <v>85</v>
      </c>
      <c r="B24" s="49" t="s">
        <v>21</v>
      </c>
      <c r="C24" s="50">
        <v>180</v>
      </c>
      <c r="D24" s="49" t="s">
        <v>65</v>
      </c>
      <c r="E24" s="49">
        <v>2017</v>
      </c>
      <c r="F24" s="49" t="s">
        <v>61</v>
      </c>
      <c r="G24" s="51">
        <v>42736</v>
      </c>
      <c r="H24" s="49" t="s">
        <v>84</v>
      </c>
      <c r="I24" s="49">
        <v>2281</v>
      </c>
    </row>
    <row r="25" spans="1:9" ht="31.5">
      <c r="A25" s="52" t="s">
        <v>86</v>
      </c>
      <c r="B25" s="52" t="s">
        <v>21</v>
      </c>
      <c r="C25" s="53">
        <v>3450</v>
      </c>
      <c r="D25" s="52" t="s">
        <v>65</v>
      </c>
      <c r="E25" s="52">
        <v>2017</v>
      </c>
      <c r="F25" s="52" t="s">
        <v>61</v>
      </c>
      <c r="G25" s="54">
        <v>42736</v>
      </c>
      <c r="H25" s="52" t="s">
        <v>92</v>
      </c>
      <c r="I25" s="52">
        <v>2281</v>
      </c>
    </row>
    <row r="26" spans="1:9" ht="31.5">
      <c r="A26" s="49" t="s">
        <v>91</v>
      </c>
      <c r="B26" s="56" t="s">
        <v>21</v>
      </c>
      <c r="C26" s="57">
        <v>1453.2</v>
      </c>
      <c r="D26" s="56" t="s">
        <v>65</v>
      </c>
      <c r="E26" s="56">
        <v>2017</v>
      </c>
      <c r="F26" s="56" t="s">
        <v>61</v>
      </c>
      <c r="G26" s="58">
        <v>42736</v>
      </c>
      <c r="H26" s="56" t="s">
        <v>84</v>
      </c>
      <c r="I26" s="56">
        <v>2281</v>
      </c>
    </row>
    <row r="27" spans="1:9" ht="31.5">
      <c r="A27" s="52" t="s">
        <v>93</v>
      </c>
      <c r="B27" s="56" t="s">
        <v>21</v>
      </c>
      <c r="C27" s="53">
        <v>16953</v>
      </c>
      <c r="D27" s="22" t="s">
        <v>65</v>
      </c>
      <c r="E27" s="22">
        <v>2017</v>
      </c>
      <c r="F27" s="22" t="s">
        <v>61</v>
      </c>
      <c r="G27" s="23">
        <v>42736</v>
      </c>
      <c r="H27" s="22" t="s">
        <v>77</v>
      </c>
      <c r="I27" s="22">
        <v>2281</v>
      </c>
    </row>
    <row r="28" spans="1:9" ht="31.5">
      <c r="A28" s="52" t="s">
        <v>95</v>
      </c>
      <c r="B28" s="52" t="s">
        <v>21</v>
      </c>
      <c r="C28" s="53">
        <v>4492.8</v>
      </c>
      <c r="D28" s="22" t="s">
        <v>65</v>
      </c>
      <c r="E28" s="22">
        <v>2017</v>
      </c>
      <c r="F28" s="22" t="s">
        <v>61</v>
      </c>
      <c r="G28" s="23">
        <v>42736</v>
      </c>
      <c r="H28" s="52" t="s">
        <v>94</v>
      </c>
      <c r="I28" s="22">
        <v>2281</v>
      </c>
    </row>
    <row r="29" spans="1:9" ht="31.5">
      <c r="A29" s="52" t="s">
        <v>96</v>
      </c>
      <c r="B29" s="52" t="s">
        <v>21</v>
      </c>
      <c r="C29" s="53">
        <f>2694+7398</f>
        <v>10092</v>
      </c>
      <c r="D29" s="22" t="s">
        <v>65</v>
      </c>
      <c r="E29" s="22">
        <v>2017</v>
      </c>
      <c r="F29" s="22" t="s">
        <v>61</v>
      </c>
      <c r="G29" s="23">
        <v>42767</v>
      </c>
      <c r="H29" s="52" t="s">
        <v>114</v>
      </c>
      <c r="I29" s="22">
        <v>2281</v>
      </c>
    </row>
    <row r="30" spans="1:9" ht="31.5">
      <c r="A30" s="52" t="s">
        <v>97</v>
      </c>
      <c r="B30" s="52" t="s">
        <v>21</v>
      </c>
      <c r="C30" s="53">
        <v>1000</v>
      </c>
      <c r="D30" s="22" t="s">
        <v>65</v>
      </c>
      <c r="E30" s="22">
        <v>2017</v>
      </c>
      <c r="F30" s="22" t="s">
        <v>61</v>
      </c>
      <c r="G30" s="23">
        <v>42767</v>
      </c>
      <c r="H30" s="52" t="s">
        <v>98</v>
      </c>
      <c r="I30" s="22">
        <v>2281</v>
      </c>
    </row>
    <row r="31" spans="1:9" ht="31.5">
      <c r="A31" s="52" t="s">
        <v>99</v>
      </c>
      <c r="B31" s="52" t="s">
        <v>21</v>
      </c>
      <c r="C31" s="53">
        <v>434.41</v>
      </c>
      <c r="D31" s="22" t="s">
        <v>65</v>
      </c>
      <c r="E31" s="22">
        <v>2017</v>
      </c>
      <c r="F31" s="22" t="s">
        <v>61</v>
      </c>
      <c r="G31" s="23">
        <v>42767</v>
      </c>
      <c r="H31" s="52" t="s">
        <v>100</v>
      </c>
      <c r="I31" s="22">
        <v>2281</v>
      </c>
    </row>
    <row r="32" spans="1:9" ht="31.5">
      <c r="A32" s="52" t="s">
        <v>101</v>
      </c>
      <c r="B32" s="52" t="s">
        <v>21</v>
      </c>
      <c r="C32" s="53">
        <v>7251.7</v>
      </c>
      <c r="D32" s="22" t="s">
        <v>65</v>
      </c>
      <c r="E32" s="22">
        <v>2017</v>
      </c>
      <c r="F32" s="22" t="s">
        <v>61</v>
      </c>
      <c r="G32" s="23">
        <v>42767</v>
      </c>
      <c r="H32" s="52" t="s">
        <v>102</v>
      </c>
      <c r="I32" s="22">
        <v>2281</v>
      </c>
    </row>
    <row r="33" spans="1:9" ht="31.5">
      <c r="A33" s="52" t="s">
        <v>103</v>
      </c>
      <c r="B33" s="52" t="s">
        <v>21</v>
      </c>
      <c r="C33" s="53">
        <v>5503.2</v>
      </c>
      <c r="D33" s="22" t="s">
        <v>65</v>
      </c>
      <c r="E33" s="22">
        <v>2017</v>
      </c>
      <c r="F33" s="22" t="s">
        <v>61</v>
      </c>
      <c r="G33" s="23">
        <v>42767</v>
      </c>
      <c r="H33" s="52" t="s">
        <v>104</v>
      </c>
      <c r="I33" s="22">
        <v>2281</v>
      </c>
    </row>
    <row r="34" spans="1:9" ht="31.5">
      <c r="A34" s="52" t="s">
        <v>105</v>
      </c>
      <c r="B34" s="52" t="s">
        <v>21</v>
      </c>
      <c r="C34" s="53">
        <v>1532.41</v>
      </c>
      <c r="D34" s="22" t="s">
        <v>65</v>
      </c>
      <c r="E34" s="22">
        <v>2017</v>
      </c>
      <c r="F34" s="22" t="s">
        <v>61</v>
      </c>
      <c r="G34" s="23">
        <v>42767</v>
      </c>
      <c r="H34" s="52" t="s">
        <v>106</v>
      </c>
      <c r="I34" s="22">
        <v>2281</v>
      </c>
    </row>
    <row r="35" spans="1:9" ht="31.5">
      <c r="A35" s="52" t="s">
        <v>107</v>
      </c>
      <c r="B35" s="52" t="s">
        <v>21</v>
      </c>
      <c r="C35" s="53">
        <v>468</v>
      </c>
      <c r="D35" s="22" t="s">
        <v>65</v>
      </c>
      <c r="E35" s="22">
        <v>2017</v>
      </c>
      <c r="F35" s="22" t="s">
        <v>61</v>
      </c>
      <c r="G35" s="23">
        <v>42767</v>
      </c>
      <c r="H35" s="52" t="s">
        <v>108</v>
      </c>
      <c r="I35" s="22">
        <v>2281</v>
      </c>
    </row>
    <row r="36" spans="1:9" ht="31.5">
      <c r="A36" s="52" t="s">
        <v>109</v>
      </c>
      <c r="B36" s="52" t="s">
        <v>21</v>
      </c>
      <c r="C36" s="53">
        <v>302</v>
      </c>
      <c r="D36" s="22" t="s">
        <v>65</v>
      </c>
      <c r="E36" s="22">
        <v>2017</v>
      </c>
      <c r="F36" s="22" t="s">
        <v>61</v>
      </c>
      <c r="G36" s="23">
        <v>42767</v>
      </c>
      <c r="H36" s="52" t="s">
        <v>110</v>
      </c>
      <c r="I36" s="22">
        <v>2281</v>
      </c>
    </row>
    <row r="37" spans="1:9" ht="31.5">
      <c r="A37" s="52" t="s">
        <v>111</v>
      </c>
      <c r="B37" s="52" t="s">
        <v>21</v>
      </c>
      <c r="C37" s="53">
        <v>57.8</v>
      </c>
      <c r="D37" s="22" t="s">
        <v>65</v>
      </c>
      <c r="E37" s="22">
        <v>2017</v>
      </c>
      <c r="F37" s="22" t="s">
        <v>61</v>
      </c>
      <c r="G37" s="23">
        <v>42767</v>
      </c>
      <c r="H37" s="52" t="s">
        <v>112</v>
      </c>
      <c r="I37" s="22">
        <v>2281</v>
      </c>
    </row>
    <row r="38" spans="1:9" ht="31.5">
      <c r="A38" s="52" t="s">
        <v>113</v>
      </c>
      <c r="B38" s="52" t="s">
        <v>21</v>
      </c>
      <c r="C38" s="53">
        <v>5392</v>
      </c>
      <c r="D38" s="22" t="s">
        <v>65</v>
      </c>
      <c r="E38" s="22">
        <v>2017</v>
      </c>
      <c r="F38" s="22" t="s">
        <v>61</v>
      </c>
      <c r="G38" s="23">
        <v>42767</v>
      </c>
      <c r="H38" s="52" t="s">
        <v>114</v>
      </c>
      <c r="I38" s="22">
        <v>2281</v>
      </c>
    </row>
    <row r="39" spans="1:9" ht="31.5">
      <c r="A39" s="52" t="s">
        <v>118</v>
      </c>
      <c r="B39" s="52" t="s">
        <v>21</v>
      </c>
      <c r="C39" s="53">
        <v>1908</v>
      </c>
      <c r="D39" s="22" t="s">
        <v>65</v>
      </c>
      <c r="E39" s="22">
        <v>2017</v>
      </c>
      <c r="F39" s="22" t="s">
        <v>61</v>
      </c>
      <c r="G39" s="23">
        <v>42767</v>
      </c>
      <c r="H39" s="52" t="s">
        <v>119</v>
      </c>
      <c r="I39" s="22">
        <v>2281</v>
      </c>
    </row>
    <row r="40" spans="1:9" ht="31.5">
      <c r="A40" s="52" t="s">
        <v>120</v>
      </c>
      <c r="B40" s="52" t="s">
        <v>21</v>
      </c>
      <c r="C40" s="53">
        <v>552</v>
      </c>
      <c r="D40" s="22" t="s">
        <v>65</v>
      </c>
      <c r="E40" s="22">
        <v>2017</v>
      </c>
      <c r="F40" s="22" t="s">
        <v>61</v>
      </c>
      <c r="G40" s="23">
        <v>42767</v>
      </c>
      <c r="H40" s="52" t="s">
        <v>121</v>
      </c>
      <c r="I40" s="22">
        <v>2281</v>
      </c>
    </row>
    <row r="41" spans="1:9" ht="31.5">
      <c r="A41" s="52" t="s">
        <v>124</v>
      </c>
      <c r="B41" s="52" t="s">
        <v>21</v>
      </c>
      <c r="C41" s="53">
        <v>71280</v>
      </c>
      <c r="D41" s="36" t="s">
        <v>65</v>
      </c>
      <c r="E41" s="22">
        <v>2017</v>
      </c>
      <c r="F41" s="22" t="s">
        <v>68</v>
      </c>
      <c r="G41" s="23">
        <v>42767</v>
      </c>
      <c r="H41" s="52" t="s">
        <v>125</v>
      </c>
      <c r="I41" s="22">
        <v>2281</v>
      </c>
    </row>
    <row r="42" spans="1:9" ht="31.5">
      <c r="A42" s="56" t="s">
        <v>126</v>
      </c>
      <c r="B42" s="56" t="s">
        <v>21</v>
      </c>
      <c r="C42" s="57">
        <v>493.2</v>
      </c>
      <c r="D42" s="49" t="s">
        <v>65</v>
      </c>
      <c r="E42" s="59">
        <v>2017</v>
      </c>
      <c r="F42" s="59" t="s">
        <v>61</v>
      </c>
      <c r="G42" s="60">
        <v>42767</v>
      </c>
      <c r="H42" s="56" t="s">
        <v>127</v>
      </c>
      <c r="I42" s="59">
        <v>2281</v>
      </c>
    </row>
    <row r="43" spans="1:9" ht="47.25">
      <c r="A43" s="52" t="s">
        <v>128</v>
      </c>
      <c r="B43" s="52" t="s">
        <v>21</v>
      </c>
      <c r="C43" s="53">
        <v>3000</v>
      </c>
      <c r="D43" s="52" t="s">
        <v>65</v>
      </c>
      <c r="E43" s="52">
        <v>2017</v>
      </c>
      <c r="F43" s="52" t="s">
        <v>61</v>
      </c>
      <c r="G43" s="54">
        <v>42767</v>
      </c>
      <c r="H43" s="52" t="s">
        <v>129</v>
      </c>
      <c r="I43" s="52">
        <v>2281</v>
      </c>
    </row>
    <row r="44" spans="1:9" ht="15.75">
      <c r="A44" s="52" t="s">
        <v>122</v>
      </c>
      <c r="B44" s="52" t="s">
        <v>21</v>
      </c>
      <c r="C44" s="53">
        <v>55000</v>
      </c>
      <c r="D44" s="36"/>
      <c r="E44" s="36">
        <v>2017</v>
      </c>
      <c r="F44" s="22" t="s">
        <v>68</v>
      </c>
      <c r="G44" s="23">
        <v>42767</v>
      </c>
      <c r="H44" s="52" t="s">
        <v>123</v>
      </c>
      <c r="I44" s="22">
        <v>2281</v>
      </c>
    </row>
    <row r="45" spans="1:9" ht="47.25">
      <c r="A45" s="56" t="s">
        <v>176</v>
      </c>
      <c r="B45" s="56" t="s">
        <v>21</v>
      </c>
      <c r="C45" s="57">
        <v>30000</v>
      </c>
      <c r="D45" s="52"/>
      <c r="E45" s="52">
        <v>2017</v>
      </c>
      <c r="F45" s="52" t="s">
        <v>68</v>
      </c>
      <c r="G45" s="54">
        <v>42767</v>
      </c>
      <c r="H45" s="52" t="s">
        <v>123</v>
      </c>
      <c r="I45" s="52">
        <v>2281</v>
      </c>
    </row>
    <row r="46" spans="1:9" ht="84.75" customHeight="1">
      <c r="A46" s="56" t="s">
        <v>157</v>
      </c>
      <c r="B46" s="56" t="s">
        <v>21</v>
      </c>
      <c r="C46" s="53">
        <v>5501.41</v>
      </c>
      <c r="D46" s="52"/>
      <c r="E46" s="52">
        <v>2017</v>
      </c>
      <c r="F46" s="49" t="s">
        <v>68</v>
      </c>
      <c r="G46" s="54">
        <v>42767</v>
      </c>
      <c r="H46" s="52" t="s">
        <v>158</v>
      </c>
      <c r="I46" s="52">
        <v>2281</v>
      </c>
    </row>
    <row r="47" spans="1:9" ht="31.5">
      <c r="A47" s="56" t="s">
        <v>165</v>
      </c>
      <c r="B47" s="56" t="s">
        <v>21</v>
      </c>
      <c r="C47" s="53">
        <v>1800</v>
      </c>
      <c r="D47" s="52"/>
      <c r="E47" s="52">
        <v>2017</v>
      </c>
      <c r="F47" s="49" t="s">
        <v>61</v>
      </c>
      <c r="G47" s="54">
        <v>42767</v>
      </c>
      <c r="H47" s="52" t="s">
        <v>166</v>
      </c>
      <c r="I47" s="52">
        <v>2281</v>
      </c>
    </row>
    <row r="48" spans="1:9" ht="63">
      <c r="A48" s="52" t="s">
        <v>161</v>
      </c>
      <c r="B48" s="52" t="s">
        <v>21</v>
      </c>
      <c r="C48" s="53">
        <v>2000</v>
      </c>
      <c r="D48" s="52"/>
      <c r="E48" s="52">
        <v>2017</v>
      </c>
      <c r="F48" s="49" t="s">
        <v>61</v>
      </c>
      <c r="G48" s="54">
        <v>42767</v>
      </c>
      <c r="H48" s="52" t="s">
        <v>162</v>
      </c>
      <c r="I48" s="52">
        <v>2281</v>
      </c>
    </row>
    <row r="49" spans="1:9" ht="31.5">
      <c r="A49" s="52" t="s">
        <v>163</v>
      </c>
      <c r="B49" s="52" t="s">
        <v>21</v>
      </c>
      <c r="C49" s="53">
        <v>348</v>
      </c>
      <c r="D49" s="52"/>
      <c r="E49" s="52">
        <v>2017</v>
      </c>
      <c r="F49" s="49" t="s">
        <v>61</v>
      </c>
      <c r="G49" s="54">
        <v>42767</v>
      </c>
      <c r="H49" s="52" t="s">
        <v>164</v>
      </c>
      <c r="I49" s="52">
        <v>2281</v>
      </c>
    </row>
    <row r="50" spans="1:9" ht="31.5">
      <c r="A50" s="56" t="s">
        <v>133</v>
      </c>
      <c r="B50" s="56" t="s">
        <v>21</v>
      </c>
      <c r="C50" s="57" t="s">
        <v>139</v>
      </c>
      <c r="D50" s="61"/>
      <c r="E50" s="61">
        <v>2017</v>
      </c>
      <c r="F50" s="49" t="s">
        <v>61</v>
      </c>
      <c r="G50" s="62">
        <v>42767</v>
      </c>
      <c r="H50" s="52" t="s">
        <v>149</v>
      </c>
      <c r="I50" s="61">
        <v>2281</v>
      </c>
    </row>
    <row r="51" spans="1:9" ht="31.5">
      <c r="A51" s="56" t="s">
        <v>97</v>
      </c>
      <c r="B51" s="56" t="s">
        <v>21</v>
      </c>
      <c r="C51" s="57" t="s">
        <v>140</v>
      </c>
      <c r="D51" s="61"/>
      <c r="E51" s="61">
        <v>2017</v>
      </c>
      <c r="F51" s="49" t="s">
        <v>61</v>
      </c>
      <c r="G51" s="62">
        <v>42767</v>
      </c>
      <c r="H51" s="52" t="s">
        <v>150</v>
      </c>
      <c r="I51" s="61">
        <v>2281</v>
      </c>
    </row>
    <row r="52" spans="1:9" ht="31.5">
      <c r="A52" s="56" t="s">
        <v>99</v>
      </c>
      <c r="B52" s="56" t="s">
        <v>21</v>
      </c>
      <c r="C52" s="57" t="s">
        <v>141</v>
      </c>
      <c r="D52" s="61"/>
      <c r="E52" s="61">
        <v>2017</v>
      </c>
      <c r="F52" s="49" t="s">
        <v>61</v>
      </c>
      <c r="G52" s="62">
        <v>42767</v>
      </c>
      <c r="H52" s="52" t="s">
        <v>100</v>
      </c>
      <c r="I52" s="61">
        <v>2281</v>
      </c>
    </row>
    <row r="53" spans="1:9" ht="31.5">
      <c r="A53" s="52" t="s">
        <v>138</v>
      </c>
      <c r="B53" s="52" t="s">
        <v>21</v>
      </c>
      <c r="C53" s="53" t="s">
        <v>148</v>
      </c>
      <c r="D53" s="61"/>
      <c r="E53" s="61">
        <v>2017</v>
      </c>
      <c r="F53" s="52" t="s">
        <v>61</v>
      </c>
      <c r="G53" s="62">
        <v>42767</v>
      </c>
      <c r="H53" s="52" t="s">
        <v>153</v>
      </c>
      <c r="I53" s="61">
        <v>2281</v>
      </c>
    </row>
    <row r="54" spans="1:9" ht="15.75">
      <c r="A54" s="56" t="s">
        <v>132</v>
      </c>
      <c r="B54" s="56" t="s">
        <v>21</v>
      </c>
      <c r="C54" s="57">
        <v>896</v>
      </c>
      <c r="D54" s="61"/>
      <c r="E54" s="61">
        <v>2017</v>
      </c>
      <c r="F54" s="52" t="s">
        <v>68</v>
      </c>
      <c r="G54" s="62">
        <v>42767</v>
      </c>
      <c r="H54" s="52" t="s">
        <v>112</v>
      </c>
      <c r="I54" s="61">
        <v>2281</v>
      </c>
    </row>
    <row r="55" spans="1:9" ht="15.75">
      <c r="A55" s="56" t="s">
        <v>156</v>
      </c>
      <c r="B55" s="56" t="s">
        <v>21</v>
      </c>
      <c r="C55" s="57">
        <v>335.38</v>
      </c>
      <c r="D55" s="61"/>
      <c r="E55" s="61">
        <v>2017</v>
      </c>
      <c r="F55" s="52" t="s">
        <v>68</v>
      </c>
      <c r="G55" s="62">
        <v>42767</v>
      </c>
      <c r="H55" s="52" t="s">
        <v>155</v>
      </c>
      <c r="I55" s="61">
        <v>2281</v>
      </c>
    </row>
    <row r="56" spans="1:9" ht="15.75">
      <c r="A56" s="56" t="s">
        <v>154</v>
      </c>
      <c r="B56" s="56" t="s">
        <v>21</v>
      </c>
      <c r="C56" s="57" t="s">
        <v>143</v>
      </c>
      <c r="D56" s="61"/>
      <c r="E56" s="61">
        <v>2017</v>
      </c>
      <c r="F56" s="52" t="s">
        <v>68</v>
      </c>
      <c r="G56" s="62">
        <v>42767</v>
      </c>
      <c r="H56" s="52" t="s">
        <v>151</v>
      </c>
      <c r="I56" s="61">
        <v>2281</v>
      </c>
    </row>
    <row r="57" spans="1:9" ht="15.75">
      <c r="A57" s="56" t="s">
        <v>134</v>
      </c>
      <c r="B57" s="56" t="s">
        <v>21</v>
      </c>
      <c r="C57" s="57" t="s">
        <v>144</v>
      </c>
      <c r="D57" s="61"/>
      <c r="E57" s="61">
        <v>2017</v>
      </c>
      <c r="F57" s="52" t="s">
        <v>68</v>
      </c>
      <c r="G57" s="62">
        <v>42767</v>
      </c>
      <c r="H57" s="52" t="s">
        <v>151</v>
      </c>
      <c r="I57" s="61">
        <v>2281</v>
      </c>
    </row>
    <row r="58" spans="1:9" ht="15.75">
      <c r="A58" s="56" t="s">
        <v>135</v>
      </c>
      <c r="B58" s="56" t="s">
        <v>21</v>
      </c>
      <c r="C58" s="57" t="s">
        <v>145</v>
      </c>
      <c r="D58" s="61"/>
      <c r="E58" s="61">
        <v>2017</v>
      </c>
      <c r="F58" s="52" t="s">
        <v>68</v>
      </c>
      <c r="G58" s="62">
        <v>42767</v>
      </c>
      <c r="H58" s="52" t="s">
        <v>151</v>
      </c>
      <c r="I58" s="61">
        <v>2281</v>
      </c>
    </row>
    <row r="59" spans="1:9" ht="15.75">
      <c r="A59" s="56" t="s">
        <v>136</v>
      </c>
      <c r="B59" s="56" t="s">
        <v>21</v>
      </c>
      <c r="C59" s="57" t="s">
        <v>146</v>
      </c>
      <c r="D59" s="67"/>
      <c r="E59" s="67">
        <v>2017</v>
      </c>
      <c r="F59" s="52" t="s">
        <v>68</v>
      </c>
      <c r="G59" s="68">
        <v>42767</v>
      </c>
      <c r="H59" s="56" t="s">
        <v>151</v>
      </c>
      <c r="I59" s="67">
        <v>2281</v>
      </c>
    </row>
    <row r="60" spans="1:9" ht="15.75">
      <c r="A60" s="56" t="s">
        <v>167</v>
      </c>
      <c r="B60" s="56" t="s">
        <v>21</v>
      </c>
      <c r="C60" s="57">
        <v>960</v>
      </c>
      <c r="D60" s="67"/>
      <c r="E60" s="67">
        <v>2017</v>
      </c>
      <c r="F60" s="52" t="s">
        <v>68</v>
      </c>
      <c r="G60" s="68">
        <v>42767</v>
      </c>
      <c r="H60" s="56" t="s">
        <v>151</v>
      </c>
      <c r="I60" s="67">
        <v>2281</v>
      </c>
    </row>
    <row r="61" spans="1:9" ht="31.5">
      <c r="A61" s="52" t="s">
        <v>137</v>
      </c>
      <c r="B61" s="52" t="s">
        <v>21</v>
      </c>
      <c r="C61" s="53" t="s">
        <v>147</v>
      </c>
      <c r="D61" s="61"/>
      <c r="E61" s="61">
        <v>2017</v>
      </c>
      <c r="F61" s="52" t="s">
        <v>68</v>
      </c>
      <c r="G61" s="62">
        <v>42767</v>
      </c>
      <c r="H61" s="52" t="s">
        <v>152</v>
      </c>
      <c r="I61" s="61">
        <v>2281</v>
      </c>
    </row>
    <row r="62" spans="1:9" ht="15.75">
      <c r="A62" s="52" t="s">
        <v>168</v>
      </c>
      <c r="B62" s="52" t="s">
        <v>21</v>
      </c>
      <c r="C62" s="53" t="s">
        <v>169</v>
      </c>
      <c r="D62" s="61"/>
      <c r="E62" s="61">
        <v>2017</v>
      </c>
      <c r="F62" s="52" t="s">
        <v>68</v>
      </c>
      <c r="G62" s="62">
        <v>42767</v>
      </c>
      <c r="H62" s="52" t="s">
        <v>170</v>
      </c>
      <c r="I62" s="61">
        <v>2281</v>
      </c>
    </row>
    <row r="63" spans="1:9" ht="15.75">
      <c r="A63" s="52" t="s">
        <v>172</v>
      </c>
      <c r="B63" s="52" t="s">
        <v>21</v>
      </c>
      <c r="C63" s="53" t="s">
        <v>173</v>
      </c>
      <c r="D63" s="61"/>
      <c r="E63" s="61">
        <v>2017</v>
      </c>
      <c r="F63" s="52" t="s">
        <v>68</v>
      </c>
      <c r="G63" s="62">
        <v>42767</v>
      </c>
      <c r="H63" s="52" t="s">
        <v>174</v>
      </c>
      <c r="I63" s="61">
        <v>2281</v>
      </c>
    </row>
    <row r="64" spans="1:9" ht="31.5">
      <c r="A64" s="52" t="s">
        <v>177</v>
      </c>
      <c r="B64" s="52" t="s">
        <v>21</v>
      </c>
      <c r="C64" s="53">
        <v>75000</v>
      </c>
      <c r="D64" s="52"/>
      <c r="E64" s="52">
        <v>2017</v>
      </c>
      <c r="F64" s="52" t="s">
        <v>68</v>
      </c>
      <c r="G64" s="54">
        <v>42767</v>
      </c>
      <c r="H64" s="52" t="s">
        <v>158</v>
      </c>
      <c r="I64" s="52">
        <v>2281</v>
      </c>
    </row>
    <row r="65" spans="1:9" ht="31.5">
      <c r="A65" s="52" t="s">
        <v>178</v>
      </c>
      <c r="B65" s="52" t="s">
        <v>21</v>
      </c>
      <c r="C65" s="53">
        <v>27690</v>
      </c>
      <c r="D65" s="52"/>
      <c r="E65" s="52">
        <v>2017</v>
      </c>
      <c r="F65" s="52" t="s">
        <v>61</v>
      </c>
      <c r="G65" s="54">
        <v>42767</v>
      </c>
      <c r="H65" s="52" t="s">
        <v>179</v>
      </c>
      <c r="I65" s="52">
        <v>2281</v>
      </c>
    </row>
    <row r="66" spans="1:9" ht="31.5">
      <c r="A66" s="52" t="s">
        <v>189</v>
      </c>
      <c r="B66" s="52" t="s">
        <v>21</v>
      </c>
      <c r="C66" s="53">
        <v>5184</v>
      </c>
      <c r="D66" s="52"/>
      <c r="E66" s="52">
        <v>2017</v>
      </c>
      <c r="F66" s="52" t="s">
        <v>68</v>
      </c>
      <c r="G66" s="54">
        <v>42767</v>
      </c>
      <c r="H66" s="52" t="s">
        <v>180</v>
      </c>
      <c r="I66" s="52">
        <v>2281</v>
      </c>
    </row>
    <row r="67" spans="1:9" ht="31.5">
      <c r="A67" s="52" t="s">
        <v>181</v>
      </c>
      <c r="B67" s="52" t="s">
        <v>21</v>
      </c>
      <c r="C67" s="53">
        <v>7560</v>
      </c>
      <c r="D67" s="52"/>
      <c r="E67" s="52">
        <v>2017</v>
      </c>
      <c r="F67" s="52" t="s">
        <v>61</v>
      </c>
      <c r="G67" s="54">
        <v>42767</v>
      </c>
      <c r="H67" s="52" t="s">
        <v>183</v>
      </c>
      <c r="I67" s="52">
        <v>2281</v>
      </c>
    </row>
    <row r="68" spans="1:9" ht="47.25">
      <c r="A68" s="52" t="s">
        <v>188</v>
      </c>
      <c r="B68" s="52" t="s">
        <v>21</v>
      </c>
      <c r="C68" s="53">
        <v>124500</v>
      </c>
      <c r="D68" s="52"/>
      <c r="E68" s="52">
        <v>2017</v>
      </c>
      <c r="F68" s="52" t="s">
        <v>68</v>
      </c>
      <c r="G68" s="54">
        <v>42767</v>
      </c>
      <c r="H68" s="52" t="s">
        <v>182</v>
      </c>
      <c r="I68" s="52">
        <v>2281</v>
      </c>
    </row>
    <row r="69" spans="1:9" ht="47.25">
      <c r="A69" s="52" t="s">
        <v>190</v>
      </c>
      <c r="B69" s="52" t="s">
        <v>21</v>
      </c>
      <c r="C69" s="53">
        <v>83040</v>
      </c>
      <c r="D69" s="52"/>
      <c r="E69" s="52">
        <v>2017</v>
      </c>
      <c r="F69" s="52" t="s">
        <v>68</v>
      </c>
      <c r="G69" s="54">
        <v>42767</v>
      </c>
      <c r="H69" s="52" t="s">
        <v>180</v>
      </c>
      <c r="I69" s="52">
        <v>2281</v>
      </c>
    </row>
    <row r="70" spans="1:9" ht="31.5">
      <c r="A70" s="52" t="s">
        <v>187</v>
      </c>
      <c r="B70" s="52" t="s">
        <v>21</v>
      </c>
      <c r="C70" s="53">
        <v>2500</v>
      </c>
      <c r="D70" s="52"/>
      <c r="E70" s="52">
        <v>2017</v>
      </c>
      <c r="F70" s="52" t="s">
        <v>61</v>
      </c>
      <c r="G70" s="54">
        <v>42767</v>
      </c>
      <c r="H70" s="52" t="s">
        <v>186</v>
      </c>
      <c r="I70" s="52">
        <v>2281</v>
      </c>
    </row>
    <row r="73" spans="1:9" ht="15.75">
      <c r="A73" s="65"/>
      <c r="B73" s="65"/>
      <c r="C73" s="66"/>
      <c r="D73" s="65"/>
      <c r="E73" s="63"/>
      <c r="F73" s="63"/>
      <c r="G73" s="64"/>
      <c r="H73" s="65"/>
      <c r="I73" s="63"/>
    </row>
    <row r="74" spans="1:9" ht="15" customHeight="1">
      <c r="A74" s="65"/>
      <c r="B74" s="65"/>
      <c r="C74" s="66"/>
      <c r="D74" s="65"/>
      <c r="E74" s="63"/>
      <c r="F74" s="63"/>
      <c r="G74" s="64"/>
      <c r="H74" s="65"/>
      <c r="I74" s="63"/>
    </row>
    <row r="75" spans="1:9" ht="15.75" hidden="1">
      <c r="A75" s="65"/>
      <c r="B75" s="65"/>
      <c r="C75" s="66"/>
      <c r="D75" s="65"/>
      <c r="E75" s="63"/>
      <c r="F75" s="63"/>
      <c r="G75" s="64"/>
      <c r="H75" s="65"/>
      <c r="I75" s="63"/>
    </row>
    <row r="76" ht="42" customHeight="1" hidden="1"/>
    <row r="77" spans="1:7" ht="18.75" customHeight="1">
      <c r="A77" s="76" t="s">
        <v>24</v>
      </c>
      <c r="B77" s="76"/>
      <c r="C77" s="76"/>
      <c r="D77" s="33"/>
      <c r="E77" s="28"/>
      <c r="F77" s="28"/>
      <c r="G77" s="28"/>
    </row>
    <row r="78" spans="1:7" ht="18.75" customHeight="1">
      <c r="A78" s="77" t="s">
        <v>185</v>
      </c>
      <c r="B78" s="77"/>
      <c r="C78" s="77"/>
      <c r="D78" s="34"/>
      <c r="E78" s="28"/>
      <c r="F78" s="28"/>
      <c r="G78" s="28"/>
    </row>
    <row r="79" spans="1:7" ht="12.75" customHeight="1">
      <c r="A79" s="29"/>
      <c r="B79" s="29"/>
      <c r="C79" s="29"/>
      <c r="D79" s="29"/>
      <c r="E79" s="28"/>
      <c r="F79" s="28"/>
      <c r="G79" s="28"/>
    </row>
    <row r="80" spans="1:7" ht="18.75" customHeight="1">
      <c r="A80" s="78" t="s">
        <v>70</v>
      </c>
      <c r="B80" s="78"/>
      <c r="C80" s="55"/>
      <c r="D80" s="55"/>
      <c r="E80" s="78" t="s">
        <v>130</v>
      </c>
      <c r="F80" s="78"/>
      <c r="G80" s="30"/>
    </row>
    <row r="81" spans="1:7" ht="18.75" customHeight="1">
      <c r="A81" s="31"/>
      <c r="B81" s="79"/>
      <c r="C81" s="79"/>
      <c r="D81" s="35"/>
      <c r="E81" s="28"/>
      <c r="F81" s="28"/>
      <c r="G81" s="28"/>
    </row>
    <row r="82" spans="1:7" ht="18.75" customHeight="1">
      <c r="A82" s="78" t="s">
        <v>25</v>
      </c>
      <c r="B82" s="78"/>
      <c r="C82" s="55"/>
      <c r="D82" s="55"/>
      <c r="E82" s="78" t="s">
        <v>131</v>
      </c>
      <c r="F82" s="78"/>
      <c r="G82" s="30"/>
    </row>
    <row r="84" spans="1:6" ht="18.75">
      <c r="A84" s="78" t="s">
        <v>116</v>
      </c>
      <c r="B84" s="78"/>
      <c r="C84" s="55"/>
      <c r="D84" s="55"/>
      <c r="E84" s="78" t="s">
        <v>117</v>
      </c>
      <c r="F84" s="78"/>
    </row>
    <row r="86" spans="1:9" ht="15.75">
      <c r="A86" s="70" t="s">
        <v>96</v>
      </c>
      <c r="B86" s="70" t="s">
        <v>21</v>
      </c>
      <c r="C86" s="71" t="s">
        <v>142</v>
      </c>
      <c r="D86" s="72"/>
      <c r="E86" s="72">
        <v>2017</v>
      </c>
      <c r="F86" s="72" t="s">
        <v>68</v>
      </c>
      <c r="G86" s="73">
        <v>42767</v>
      </c>
      <c r="H86" s="72" t="s">
        <v>114</v>
      </c>
      <c r="I86" s="72">
        <v>2281</v>
      </c>
    </row>
    <row r="87" spans="1:9" ht="15.75">
      <c r="A87" s="72" t="s">
        <v>175</v>
      </c>
      <c r="B87" s="72" t="s">
        <v>21</v>
      </c>
      <c r="C87" s="74">
        <v>5295.36</v>
      </c>
      <c r="D87" s="72"/>
      <c r="E87" s="72">
        <v>2017</v>
      </c>
      <c r="F87" s="72" t="s">
        <v>68</v>
      </c>
      <c r="G87" s="73">
        <v>42767</v>
      </c>
      <c r="H87" s="72" t="s">
        <v>171</v>
      </c>
      <c r="I87" s="72">
        <v>2281</v>
      </c>
    </row>
    <row r="92" ht="18.75">
      <c r="A92" s="69"/>
    </row>
    <row r="93" ht="15.75">
      <c r="A93"/>
    </row>
    <row r="94" ht="18.75">
      <c r="A94" s="69" t="s">
        <v>159</v>
      </c>
    </row>
    <row r="95" ht="15.75">
      <c r="A95"/>
    </row>
    <row r="96" ht="18.75">
      <c r="A96" s="69" t="s">
        <v>160</v>
      </c>
    </row>
  </sheetData>
  <sheetProtection selectLockedCells="1" selectUnlockedCells="1"/>
  <mergeCells count="13">
    <mergeCell ref="E84:F84"/>
    <mergeCell ref="A80:B80"/>
    <mergeCell ref="E80:F80"/>
    <mergeCell ref="B81:C81"/>
    <mergeCell ref="A82:B82"/>
    <mergeCell ref="E82:F82"/>
    <mergeCell ref="A84:B84"/>
    <mergeCell ref="A8:I8"/>
    <mergeCell ref="A9:I9"/>
    <mergeCell ref="A10:I10"/>
    <mergeCell ref="A77:C77"/>
    <mergeCell ref="A78:C78"/>
    <mergeCell ref="H4:I4"/>
  </mergeCells>
  <dataValidations count="13">
    <dataValidation type="whole" allowBlank="1" showErrorMessage="1" errorTitle="Рік" error="Рік - ціле число" sqref="E83 E85:E211 E73:E76 E1:E70">
      <formula1>1900</formula1>
      <formula2>2300</formula2>
    </dataValidation>
    <dataValidation type="textLength" allowBlank="1" showInputMessage="1" showErrorMessage="1" promptTitle="обов'язкове" prompt="обов'язкове" sqref="A97:A211 A76:B76 A83:B83 B8:B10 A1:A12 F8:F10 B88:B211 F83 A88:A91 L13:L61 V1:IV61 R13:R61 P13:P61 A21:A24 B13:B14 A14:A16 E17:E40 D13:D40 A85 B84:B85 F85 F88:F211 R63:R70 R73:R211 V63:IV70 V73:IV211 L63:L70 L73:L211 P63:P70 P73:P211 D73:E75 D86:F87 F73:F76 D41:E70 F13:F70">
      <formula1>1</formula1>
      <formula2>200000</formula2>
    </dataValidation>
    <dataValidation type="date" showInputMessage="1" showErrorMessage="1" promptTitle="обов'язкове" prompt="обов'язкове" sqref="G1:G2 G83:G211 G73:G76 G6:G70">
      <formula1>1</formula1>
      <formula2>73051</formula2>
    </dataValidation>
    <dataValidation allowBlank="1" showInputMessage="1" showErrorMessage="1" promptTitle="обов'язкове" prompt="обов'язкове" sqref="H6:H12 H1 H76:H85 H88:H211">
      <formula1>0</formula1>
      <formula2>0</formula2>
    </dataValidation>
    <dataValidation type="decimal" allowBlank="1" showErrorMessage="1" errorTitle="Очікувана вартість" error="Очікувана вартість предмета закупівлі - тілько число" sqref="D76 D1:D11 C83:D83 C88:D211 C85:D85 C14:C61 C1:C12 C73:C76 C86 C64:C70">
      <formula1>0</formula1>
      <formula2>1E+32</formula2>
    </dataValidation>
    <dataValidation allowBlank="1" showInputMessage="1" showErrorMessage="1" promptTitle="ціле чотирьохзначне число" prompt="ціле чотирьохзначне число" errorTitle="ціле чотирьохзначне число" error="ціле чотирьохзначне число" sqref="I1 I73:I211 I6:I70">
      <formula1>0</formula1>
      <formula2>0</formula2>
    </dataValidation>
    <dataValidation allowBlank="1" showInputMessage="1" showErrorMessage="1" promptTitle="обов'язкове" prompt="лише при наявности позиції" sqref="J1 R1:R12 P1:P12 L1:L12 J6:J61 J63:J70 J73:J211">
      <formula1>0</formula1>
      <formula2>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T1:T61 N1:N61 H13 T63:T70 T73:T211 N63:N70 N73:N211">
      <formula1>0</formula1>
      <formula2>0</formula2>
    </dataValidation>
    <dataValidation type="whole" allowBlank="1" showInputMessage="1" showErrorMessage="1" promptTitle="обов'язкове" prompt="обов'язкове лише при наявности позиції" errorTitle="обов'язкове " error="лише при наявности позиції" sqref="K1:K61 K63:K70 K73:K211">
      <formula1>0</formula1>
      <formula2>1000000000000000000</formula2>
    </dataValidation>
    <dataValidation type="date" allowBlank="1" showErrorMessage="1" sqref="M1:M61 M63:M70 M73:M211">
      <formula1>1900</formula1>
      <formula2>2100</formula2>
    </dataValidation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U1:U61 O1:O61 O63:O70 O73:O211 U63:U70 U73:U211">
      <formula1>0</formula1>
      <formula2>0</formula2>
    </dataValidation>
    <dataValidation type="whole" allowBlank="1" showInputMessage="1" showErrorMessage="1" promptTitle="обов'язкове" prompt=" лише при наявности позиції" sqref="Q1:Q61 Q63:Q70 Q73:Q211">
      <formula1>0</formula1>
      <formula2>1E+23</formula2>
    </dataValidation>
    <dataValidation type="date" allowBlank="1" showErrorMessage="1" sqref="S1:S61 S63:S70 S73:S211">
      <formula1>1900</formula1>
      <formula2>73323</formula2>
    </dataValidation>
  </dataValidations>
  <printOptions/>
  <pageMargins left="0.5511811023622047" right="0.15748031496062992" top="0.2755905511811024" bottom="0.31496062992125984" header="0.5118110236220472" footer="0.5118110236220472"/>
  <pageSetup horizontalDpi="300" verticalDpi="300" orientation="landscape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80" zoomScaleSheetLayoutView="80" zoomScalePageLayoutView="0" workbookViewId="0" topLeftCell="A1">
      <selection activeCell="B13" sqref="B13"/>
    </sheetView>
  </sheetViews>
  <sheetFormatPr defaultColWidth="9.140625" defaultRowHeight="15"/>
  <cols>
    <col min="1" max="1" width="32.8515625" style="0" customWidth="1"/>
    <col min="2" max="2" width="43.57421875" style="0" customWidth="1"/>
    <col min="3" max="3" width="16.28125" style="0" customWidth="1"/>
  </cols>
  <sheetData>
    <row r="1" spans="1:3" s="32" customFormat="1" ht="15">
      <c r="A1" s="32" t="s">
        <v>26</v>
      </c>
      <c r="B1" s="32" t="s">
        <v>27</v>
      </c>
      <c r="C1" s="32" t="s">
        <v>28</v>
      </c>
    </row>
    <row r="2" spans="1:3" ht="15">
      <c r="A2" t="s">
        <v>21</v>
      </c>
      <c r="B2" t="s">
        <v>22</v>
      </c>
      <c r="C2" t="s">
        <v>29</v>
      </c>
    </row>
    <row r="3" spans="1:3" ht="15">
      <c r="A3" t="s">
        <v>30</v>
      </c>
      <c r="B3" t="s">
        <v>23</v>
      </c>
      <c r="C3" t="s">
        <v>31</v>
      </c>
    </row>
    <row r="4" spans="1:3" ht="15">
      <c r="A4" t="s">
        <v>32</v>
      </c>
      <c r="B4" t="s">
        <v>33</v>
      </c>
      <c r="C4" t="s">
        <v>34</v>
      </c>
    </row>
    <row r="5" spans="1:3" ht="15">
      <c r="A5" t="s">
        <v>35</v>
      </c>
      <c r="B5" t="s">
        <v>36</v>
      </c>
      <c r="C5" t="s">
        <v>37</v>
      </c>
    </row>
    <row r="6" spans="1:3" ht="15">
      <c r="A6" t="s">
        <v>38</v>
      </c>
      <c r="B6" t="s">
        <v>39</v>
      </c>
      <c r="C6" t="s">
        <v>40</v>
      </c>
    </row>
    <row r="7" ht="15">
      <c r="C7" t="s">
        <v>41</v>
      </c>
    </row>
    <row r="8" ht="15">
      <c r="C8" t="s">
        <v>42</v>
      </c>
    </row>
    <row r="9" ht="15">
      <c r="C9" t="s">
        <v>43</v>
      </c>
    </row>
    <row r="10" ht="15">
      <c r="C10" t="s">
        <v>44</v>
      </c>
    </row>
    <row r="11" ht="15">
      <c r="C11" t="s">
        <v>45</v>
      </c>
    </row>
    <row r="12" ht="15">
      <c r="C12" t="s">
        <v>46</v>
      </c>
    </row>
    <row r="13" ht="15">
      <c r="C13" t="s">
        <v>47</v>
      </c>
    </row>
    <row r="14" ht="15">
      <c r="C14" t="s">
        <v>48</v>
      </c>
    </row>
    <row r="15" ht="15">
      <c r="C15" t="s">
        <v>49</v>
      </c>
    </row>
    <row r="16" ht="15">
      <c r="C16" t="s">
        <v>50</v>
      </c>
    </row>
    <row r="17" ht="15">
      <c r="C17" t="s">
        <v>51</v>
      </c>
    </row>
    <row r="18" ht="15">
      <c r="C18" t="s">
        <v>52</v>
      </c>
    </row>
    <row r="19" ht="15">
      <c r="C19" t="s">
        <v>53</v>
      </c>
    </row>
    <row r="20" ht="15">
      <c r="C20" t="s">
        <v>54</v>
      </c>
    </row>
    <row r="21" ht="15">
      <c r="C21" t="s">
        <v>55</v>
      </c>
    </row>
    <row r="22" ht="15">
      <c r="C22" t="s">
        <v>56</v>
      </c>
    </row>
    <row r="23" ht="15">
      <c r="C23" t="s">
        <v>57</v>
      </c>
    </row>
    <row r="24" ht="15">
      <c r="C24" t="s">
        <v>58</v>
      </c>
    </row>
    <row r="25" ht="15">
      <c r="C25" t="s">
        <v>59</v>
      </c>
    </row>
    <row r="26" ht="15">
      <c r="C26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bulat</cp:lastModifiedBy>
  <cp:lastPrinted>2017-02-22T10:39:50Z</cp:lastPrinted>
  <dcterms:created xsi:type="dcterms:W3CDTF">2017-01-18T10:48:24Z</dcterms:created>
  <dcterms:modified xsi:type="dcterms:W3CDTF">2017-02-27T07:10:28Z</dcterms:modified>
  <cp:category/>
  <cp:version/>
  <cp:contentType/>
  <cp:contentStatus/>
</cp:coreProperties>
</file>